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\SEMESTER 11\TA 2\ARTIKEL\TEMPLATE DIPAKE\"/>
    </mc:Choice>
  </mc:AlternateContent>
  <xr:revisionPtr revIDLastSave="0" documentId="8_{6F80DAD6-EED6-45D5-8002-333C79BE88CD}" xr6:coauthVersionLast="38" xr6:coauthVersionMax="38" xr10:uidLastSave="{00000000-0000-0000-0000-000000000000}"/>
  <bookViews>
    <workbookView xWindow="0" yWindow="0" windowWidth="20490" windowHeight="7695" xr2:uid="{5ACE2154-4E8E-442B-945F-82F365DF946D}"/>
  </bookViews>
  <sheets>
    <sheet name="HASIL BELAJAR" sheetId="1" r:id="rId1"/>
    <sheet name="HASIL OBSERVAS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31" i="1" s="1"/>
  <c r="B30" i="1"/>
  <c r="B29" i="1"/>
  <c r="B28" i="1"/>
  <c r="D30" i="2"/>
  <c r="D29" i="2"/>
  <c r="B30" i="2"/>
  <c r="B29" i="2"/>
  <c r="C28" i="2"/>
  <c r="D28" i="2"/>
  <c r="D31" i="2" s="1"/>
  <c r="B28" i="2"/>
  <c r="E30" i="2"/>
  <c r="C30" i="2"/>
  <c r="E29" i="2"/>
  <c r="C29" i="2"/>
  <c r="E28" i="2"/>
  <c r="E30" i="1"/>
  <c r="C30" i="1"/>
  <c r="E29" i="1"/>
  <c r="C29" i="1"/>
  <c r="E28" i="1"/>
  <c r="C28" i="1"/>
  <c r="B31" i="2" l="1"/>
  <c r="B31" i="1"/>
</calcChain>
</file>

<file path=xl/sharedStrings.xml><?xml version="1.0" encoding="utf-8"?>
<sst xmlns="http://schemas.openxmlformats.org/spreadsheetml/2006/main" count="20" uniqueCount="8">
  <si>
    <t>Mean</t>
  </si>
  <si>
    <t>Max</t>
  </si>
  <si>
    <t>Min</t>
  </si>
  <si>
    <t>Selisih</t>
  </si>
  <si>
    <t>Kelas Eksperimen</t>
  </si>
  <si>
    <t>Kelas Kontrol</t>
  </si>
  <si>
    <t>Pretest</t>
  </si>
  <si>
    <t>Posttest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</si>
</sst>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ABDF-A45C-4744-B1FA-F261B92DE1F0}">
  <dimension ref="A1:E31"/>
  <sheetViews>
    <sheetView tabSelected="1" zoomScale="60" zoomScaleNormal="60" workbookViewId="0">
      <selection activeCell="H29" sqref="H29"/>
    </sheetView>
  </sheetViews>
  <sheetFormatPr defaultRowHeight="15" x14ac:dyDescent="0.25"/>
  <sheetData>
    <row r="1" spans="1:5" x14ac:dyDescent="0.25">
      <c r="A1" s="1"/>
      <c r="B1" s="2" t="s">
        <v>4</v>
      </c>
      <c r="C1" s="3"/>
      <c r="D1" s="2" t="s">
        <v>5</v>
      </c>
      <c r="E1" s="3"/>
    </row>
    <row r="2" spans="1:5" x14ac:dyDescent="0.25">
      <c r="A2" s="4"/>
      <c r="B2" s="9" t="s">
        <v>6</v>
      </c>
      <c r="C2" s="5" t="s">
        <v>7</v>
      </c>
      <c r="D2" s="9" t="s">
        <v>6</v>
      </c>
      <c r="E2" s="5" t="s">
        <v>7</v>
      </c>
    </row>
    <row r="3" spans="1:5" x14ac:dyDescent="0.25">
      <c r="A3" s="5">
        <v>1</v>
      </c>
      <c r="B3" s="9">
        <v>82</v>
      </c>
      <c r="C3" s="5">
        <v>88</v>
      </c>
      <c r="D3" s="9">
        <v>76</v>
      </c>
      <c r="E3" s="6">
        <v>85</v>
      </c>
    </row>
    <row r="4" spans="1:5" x14ac:dyDescent="0.25">
      <c r="A4" s="5">
        <v>2</v>
      </c>
      <c r="B4" s="9">
        <v>64</v>
      </c>
      <c r="C4" s="6">
        <v>76</v>
      </c>
      <c r="D4" s="9">
        <v>61</v>
      </c>
      <c r="E4" s="6">
        <v>67</v>
      </c>
    </row>
    <row r="5" spans="1:5" x14ac:dyDescent="0.25">
      <c r="A5" s="5">
        <v>3</v>
      </c>
      <c r="B5" s="9">
        <v>67</v>
      </c>
      <c r="C5" s="6">
        <v>79</v>
      </c>
      <c r="D5" s="9">
        <v>64</v>
      </c>
      <c r="E5" s="6">
        <v>76</v>
      </c>
    </row>
    <row r="6" spans="1:5" x14ac:dyDescent="0.25">
      <c r="A6" s="5">
        <v>4</v>
      </c>
      <c r="B6" s="9">
        <v>76</v>
      </c>
      <c r="C6" s="6">
        <v>85</v>
      </c>
      <c r="D6" s="9">
        <v>70</v>
      </c>
      <c r="E6" s="6">
        <v>85</v>
      </c>
    </row>
    <row r="7" spans="1:5" x14ac:dyDescent="0.25">
      <c r="A7" s="5">
        <v>5</v>
      </c>
      <c r="B7" s="9">
        <v>85</v>
      </c>
      <c r="C7" s="6">
        <v>91</v>
      </c>
      <c r="D7" s="9">
        <v>85</v>
      </c>
      <c r="E7" s="6">
        <v>91</v>
      </c>
    </row>
    <row r="8" spans="1:5" x14ac:dyDescent="0.25">
      <c r="A8" s="5">
        <v>6</v>
      </c>
      <c r="B8" s="9">
        <v>73</v>
      </c>
      <c r="C8" s="6">
        <v>82</v>
      </c>
      <c r="D8" s="9">
        <v>73</v>
      </c>
      <c r="E8" s="6">
        <v>79</v>
      </c>
    </row>
    <row r="9" spans="1:5" x14ac:dyDescent="0.25">
      <c r="A9" s="5">
        <v>7</v>
      </c>
      <c r="B9" s="9">
        <v>67</v>
      </c>
      <c r="C9" s="6">
        <v>76</v>
      </c>
      <c r="D9" s="9">
        <v>67</v>
      </c>
      <c r="E9" s="6">
        <v>73</v>
      </c>
    </row>
    <row r="10" spans="1:5" x14ac:dyDescent="0.25">
      <c r="A10" s="5">
        <v>8</v>
      </c>
      <c r="B10" s="9">
        <v>82</v>
      </c>
      <c r="C10" s="6">
        <v>91</v>
      </c>
      <c r="D10" s="9">
        <v>76</v>
      </c>
      <c r="E10" s="6">
        <v>82</v>
      </c>
    </row>
    <row r="11" spans="1:5" x14ac:dyDescent="0.25">
      <c r="A11" s="5">
        <v>9</v>
      </c>
      <c r="B11" s="9">
        <v>79</v>
      </c>
      <c r="C11" s="6">
        <v>88</v>
      </c>
      <c r="D11" s="9">
        <v>76</v>
      </c>
      <c r="E11" s="6">
        <v>85</v>
      </c>
    </row>
    <row r="12" spans="1:5" x14ac:dyDescent="0.25">
      <c r="A12" s="5">
        <v>10</v>
      </c>
      <c r="B12" s="9">
        <v>67</v>
      </c>
      <c r="C12" s="6">
        <v>82</v>
      </c>
      <c r="D12" s="9">
        <v>67</v>
      </c>
      <c r="E12" s="6">
        <v>76</v>
      </c>
    </row>
    <row r="13" spans="1:5" x14ac:dyDescent="0.25">
      <c r="A13" s="5">
        <v>11</v>
      </c>
      <c r="B13" s="9">
        <v>61</v>
      </c>
      <c r="C13" s="6">
        <v>73</v>
      </c>
      <c r="D13" s="9">
        <v>64</v>
      </c>
      <c r="E13" s="6">
        <v>70</v>
      </c>
    </row>
    <row r="14" spans="1:5" x14ac:dyDescent="0.25">
      <c r="A14" s="5">
        <v>12</v>
      </c>
      <c r="B14" s="9">
        <v>70</v>
      </c>
      <c r="C14" s="6">
        <v>82</v>
      </c>
      <c r="D14" s="9">
        <v>70</v>
      </c>
      <c r="E14" s="6">
        <v>79</v>
      </c>
    </row>
    <row r="15" spans="1:5" x14ac:dyDescent="0.25">
      <c r="A15" s="5">
        <v>13</v>
      </c>
      <c r="B15" s="9">
        <v>73</v>
      </c>
      <c r="C15" s="6">
        <v>85</v>
      </c>
      <c r="D15" s="9">
        <v>67</v>
      </c>
      <c r="E15" s="6">
        <v>76</v>
      </c>
    </row>
    <row r="16" spans="1:5" x14ac:dyDescent="0.25">
      <c r="A16" s="5">
        <v>14</v>
      </c>
      <c r="B16" s="9">
        <v>73</v>
      </c>
      <c r="C16" s="6">
        <v>85</v>
      </c>
      <c r="D16" s="9">
        <v>76</v>
      </c>
      <c r="E16" s="6">
        <v>82</v>
      </c>
    </row>
    <row r="17" spans="1:5" x14ac:dyDescent="0.25">
      <c r="A17" s="5">
        <v>15</v>
      </c>
      <c r="B17" s="9">
        <v>67</v>
      </c>
      <c r="C17" s="6">
        <v>79</v>
      </c>
      <c r="D17" s="9">
        <v>67</v>
      </c>
      <c r="E17" s="6">
        <v>73</v>
      </c>
    </row>
    <row r="18" spans="1:5" x14ac:dyDescent="0.25">
      <c r="A18" s="5">
        <v>16</v>
      </c>
      <c r="B18" s="9">
        <v>70</v>
      </c>
      <c r="C18" s="6">
        <v>82</v>
      </c>
      <c r="D18" s="9">
        <v>70</v>
      </c>
      <c r="E18" s="6">
        <v>79</v>
      </c>
    </row>
    <row r="19" spans="1:5" x14ac:dyDescent="0.25">
      <c r="A19" s="5">
        <v>17</v>
      </c>
      <c r="B19" s="9">
        <v>67</v>
      </c>
      <c r="C19" s="6">
        <v>79</v>
      </c>
      <c r="D19" s="9">
        <v>73</v>
      </c>
      <c r="E19" s="6">
        <v>82</v>
      </c>
    </row>
    <row r="20" spans="1:5" x14ac:dyDescent="0.25">
      <c r="A20" s="5">
        <v>18</v>
      </c>
      <c r="B20" s="9">
        <v>76</v>
      </c>
      <c r="C20" s="6">
        <v>82</v>
      </c>
      <c r="D20" s="9">
        <v>76</v>
      </c>
      <c r="E20" s="6">
        <v>82</v>
      </c>
    </row>
    <row r="21" spans="1:5" x14ac:dyDescent="0.25">
      <c r="A21" s="5">
        <v>19</v>
      </c>
      <c r="B21" s="9">
        <v>61</v>
      </c>
      <c r="C21" s="6">
        <v>94</v>
      </c>
      <c r="D21" s="9">
        <v>73</v>
      </c>
      <c r="E21" s="6">
        <v>82</v>
      </c>
    </row>
    <row r="22" spans="1:5" x14ac:dyDescent="0.25">
      <c r="A22" s="5">
        <v>20</v>
      </c>
      <c r="B22" s="9">
        <v>70</v>
      </c>
      <c r="C22" s="6">
        <v>85</v>
      </c>
      <c r="D22" s="9">
        <v>76</v>
      </c>
      <c r="E22" s="6">
        <v>85</v>
      </c>
    </row>
    <row r="23" spans="1:5" x14ac:dyDescent="0.25">
      <c r="A23" s="5">
        <v>21</v>
      </c>
      <c r="B23" s="9">
        <v>82</v>
      </c>
      <c r="C23" s="6">
        <v>88</v>
      </c>
      <c r="D23" s="9">
        <v>82</v>
      </c>
      <c r="E23" s="6">
        <v>88</v>
      </c>
    </row>
    <row r="24" spans="1:5" x14ac:dyDescent="0.25">
      <c r="A24" s="5">
        <v>22</v>
      </c>
      <c r="B24" s="9">
        <v>76</v>
      </c>
      <c r="C24" s="6">
        <v>85</v>
      </c>
      <c r="D24" s="9">
        <v>70</v>
      </c>
      <c r="E24" s="6">
        <v>79</v>
      </c>
    </row>
    <row r="25" spans="1:5" x14ac:dyDescent="0.25">
      <c r="A25" s="5">
        <v>23</v>
      </c>
      <c r="B25" s="9">
        <v>79</v>
      </c>
      <c r="C25" s="6">
        <v>88</v>
      </c>
      <c r="D25" s="9">
        <v>79</v>
      </c>
      <c r="E25" s="6">
        <v>88</v>
      </c>
    </row>
    <row r="26" spans="1:5" x14ac:dyDescent="0.25">
      <c r="A26" s="5">
        <v>24</v>
      </c>
      <c r="B26" s="9">
        <v>73</v>
      </c>
      <c r="C26" s="6">
        <v>85</v>
      </c>
      <c r="D26" s="5"/>
      <c r="E26" s="5"/>
    </row>
    <row r="27" spans="1:5" x14ac:dyDescent="0.25">
      <c r="A27" s="7"/>
      <c r="B27" s="7"/>
      <c r="C27" s="7"/>
      <c r="D27" s="7"/>
      <c r="E27" s="7"/>
    </row>
    <row r="28" spans="1:5" x14ac:dyDescent="0.25">
      <c r="A28" s="5" t="s">
        <v>0</v>
      </c>
      <c r="B28" s="5">
        <f>AVERAGE(B3:B26)</f>
        <v>72.5</v>
      </c>
      <c r="C28" s="5">
        <f>AVERAGE(C3:C26)</f>
        <v>83.75</v>
      </c>
      <c r="D28" s="5">
        <f>AVERAGE(D3:D25)</f>
        <v>72.086956521739125</v>
      </c>
      <c r="E28" s="5">
        <f>AVERAGE(E3:E25)</f>
        <v>80.173913043478265</v>
      </c>
    </row>
    <row r="29" spans="1:5" x14ac:dyDescent="0.25">
      <c r="A29" s="5" t="s">
        <v>1</v>
      </c>
      <c r="B29" s="5">
        <f>MAX(B3:B26)</f>
        <v>85</v>
      </c>
      <c r="C29" s="5">
        <f>MAX(C3:C26)</f>
        <v>94</v>
      </c>
      <c r="D29" s="5">
        <f>MAX(D3:D25)</f>
        <v>85</v>
      </c>
      <c r="E29" s="5">
        <f>MAX(E3:E25)</f>
        <v>91</v>
      </c>
    </row>
    <row r="30" spans="1:5" x14ac:dyDescent="0.25">
      <c r="A30" s="5" t="s">
        <v>2</v>
      </c>
      <c r="B30" s="5">
        <f>MIN(B3:B26)</f>
        <v>61</v>
      </c>
      <c r="C30" s="5">
        <f>MIN(C3:C26)</f>
        <v>73</v>
      </c>
      <c r="D30" s="5">
        <f>MIN(D3:D25)</f>
        <v>61</v>
      </c>
      <c r="E30" s="5">
        <f>MIN(C3:C26)</f>
        <v>73</v>
      </c>
    </row>
    <row r="31" spans="1:5" x14ac:dyDescent="0.25">
      <c r="A31" s="5" t="s">
        <v>3</v>
      </c>
      <c r="B31" s="8">
        <f>C28-B28</f>
        <v>11.25</v>
      </c>
      <c r="C31" s="8"/>
      <c r="D31" s="8">
        <f>E28-D28</f>
        <v>8.0869565217391397</v>
      </c>
      <c r="E31" s="8"/>
    </row>
  </sheetData>
  <mergeCells count="5">
    <mergeCell ref="A1:A2"/>
    <mergeCell ref="B1:C1"/>
    <mergeCell ref="D1:E1"/>
    <mergeCell ref="B31:C31"/>
    <mergeCell ref="D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6F99-3575-43EB-B6BE-E0BD97F4A93A}">
  <dimension ref="A1:E31"/>
  <sheetViews>
    <sheetView zoomScale="70" zoomScaleNormal="70" workbookViewId="0">
      <selection activeCell="H22" sqref="H22"/>
    </sheetView>
  </sheetViews>
  <sheetFormatPr defaultRowHeight="15" x14ac:dyDescent="0.25"/>
  <sheetData>
    <row r="1" spans="1:5" x14ac:dyDescent="0.25">
      <c r="A1" s="10"/>
      <c r="B1" s="8" t="s">
        <v>4</v>
      </c>
      <c r="C1" s="8"/>
      <c r="D1" s="8" t="s">
        <v>5</v>
      </c>
      <c r="E1" s="8"/>
    </row>
    <row r="2" spans="1:5" x14ac:dyDescent="0.25">
      <c r="A2" s="10"/>
      <c r="B2" s="12" t="s">
        <v>6</v>
      </c>
      <c r="C2" s="11" t="s">
        <v>7</v>
      </c>
      <c r="D2" s="12" t="s">
        <v>6</v>
      </c>
      <c r="E2" s="11" t="s">
        <v>7</v>
      </c>
    </row>
    <row r="3" spans="1:5" x14ac:dyDescent="0.25">
      <c r="A3" s="5">
        <v>1</v>
      </c>
      <c r="B3" s="9">
        <v>45</v>
      </c>
      <c r="C3" s="5">
        <v>65</v>
      </c>
      <c r="D3" s="9">
        <v>45</v>
      </c>
      <c r="E3" s="5">
        <v>60</v>
      </c>
    </row>
    <row r="4" spans="1:5" x14ac:dyDescent="0.25">
      <c r="A4" s="5">
        <v>2</v>
      </c>
      <c r="B4" s="9">
        <v>50</v>
      </c>
      <c r="C4" s="5">
        <v>70</v>
      </c>
      <c r="D4" s="9">
        <v>45</v>
      </c>
      <c r="E4" s="5">
        <v>60</v>
      </c>
    </row>
    <row r="5" spans="1:5" x14ac:dyDescent="0.25">
      <c r="A5" s="5">
        <v>3</v>
      </c>
      <c r="B5" s="9">
        <v>50</v>
      </c>
      <c r="C5" s="5">
        <v>70</v>
      </c>
      <c r="D5" s="9">
        <v>50</v>
      </c>
      <c r="E5" s="5">
        <v>60</v>
      </c>
    </row>
    <row r="6" spans="1:5" x14ac:dyDescent="0.25">
      <c r="A6" s="5">
        <v>4</v>
      </c>
      <c r="B6" s="9">
        <v>50</v>
      </c>
      <c r="C6" s="5">
        <v>75</v>
      </c>
      <c r="D6" s="9">
        <v>50</v>
      </c>
      <c r="E6" s="5">
        <v>65</v>
      </c>
    </row>
    <row r="7" spans="1:5" x14ac:dyDescent="0.25">
      <c r="A7" s="5">
        <v>5</v>
      </c>
      <c r="B7" s="9">
        <v>50</v>
      </c>
      <c r="C7" s="5">
        <v>75</v>
      </c>
      <c r="D7" s="9">
        <v>50</v>
      </c>
      <c r="E7" s="5">
        <v>65</v>
      </c>
    </row>
    <row r="8" spans="1:5" x14ac:dyDescent="0.25">
      <c r="A8" s="5">
        <v>6</v>
      </c>
      <c r="B8" s="9">
        <v>55</v>
      </c>
      <c r="C8" s="5">
        <v>75</v>
      </c>
      <c r="D8" s="9">
        <v>50</v>
      </c>
      <c r="E8" s="5">
        <v>65</v>
      </c>
    </row>
    <row r="9" spans="1:5" x14ac:dyDescent="0.25">
      <c r="A9" s="5">
        <v>7</v>
      </c>
      <c r="B9" s="9">
        <v>55</v>
      </c>
      <c r="C9" s="5">
        <v>75</v>
      </c>
      <c r="D9" s="9">
        <v>55</v>
      </c>
      <c r="E9" s="5">
        <v>65</v>
      </c>
    </row>
    <row r="10" spans="1:5" x14ac:dyDescent="0.25">
      <c r="A10" s="5">
        <v>8</v>
      </c>
      <c r="B10" s="9">
        <v>55</v>
      </c>
      <c r="C10" s="5">
        <v>75</v>
      </c>
      <c r="D10" s="9">
        <v>55</v>
      </c>
      <c r="E10" s="5">
        <v>65</v>
      </c>
    </row>
    <row r="11" spans="1:5" x14ac:dyDescent="0.25">
      <c r="A11" s="5">
        <v>9</v>
      </c>
      <c r="B11" s="9">
        <v>55</v>
      </c>
      <c r="C11" s="5">
        <v>75</v>
      </c>
      <c r="D11" s="9">
        <v>55</v>
      </c>
      <c r="E11" s="5">
        <v>70</v>
      </c>
    </row>
    <row r="12" spans="1:5" x14ac:dyDescent="0.25">
      <c r="A12" s="5">
        <v>10</v>
      </c>
      <c r="B12" s="9">
        <v>55</v>
      </c>
      <c r="C12" s="5">
        <v>80</v>
      </c>
      <c r="D12" s="9">
        <v>55</v>
      </c>
      <c r="E12" s="5">
        <v>70</v>
      </c>
    </row>
    <row r="13" spans="1:5" x14ac:dyDescent="0.25">
      <c r="A13" s="5">
        <v>11</v>
      </c>
      <c r="B13" s="9">
        <v>55</v>
      </c>
      <c r="C13" s="5">
        <v>80</v>
      </c>
      <c r="D13" s="9">
        <v>60</v>
      </c>
      <c r="E13" s="5">
        <v>70</v>
      </c>
    </row>
    <row r="14" spans="1:5" x14ac:dyDescent="0.25">
      <c r="A14" s="5">
        <v>12</v>
      </c>
      <c r="B14" s="9">
        <v>60</v>
      </c>
      <c r="C14" s="5">
        <v>80</v>
      </c>
      <c r="D14" s="9">
        <v>60</v>
      </c>
      <c r="E14" s="5">
        <v>75</v>
      </c>
    </row>
    <row r="15" spans="1:5" x14ac:dyDescent="0.25">
      <c r="A15" s="5">
        <v>13</v>
      </c>
      <c r="B15" s="9">
        <v>60</v>
      </c>
      <c r="C15" s="5">
        <v>80</v>
      </c>
      <c r="D15" s="9">
        <v>60</v>
      </c>
      <c r="E15" s="5">
        <v>75</v>
      </c>
    </row>
    <row r="16" spans="1:5" x14ac:dyDescent="0.25">
      <c r="A16" s="5">
        <v>14</v>
      </c>
      <c r="B16" s="9">
        <v>60</v>
      </c>
      <c r="C16" s="5">
        <v>80</v>
      </c>
      <c r="D16" s="9">
        <v>60</v>
      </c>
      <c r="E16" s="5">
        <v>75</v>
      </c>
    </row>
    <row r="17" spans="1:5" x14ac:dyDescent="0.25">
      <c r="A17" s="5">
        <v>15</v>
      </c>
      <c r="B17" s="9">
        <v>60</v>
      </c>
      <c r="C17" s="5">
        <v>80</v>
      </c>
      <c r="D17" s="9">
        <v>60</v>
      </c>
      <c r="E17" s="5">
        <v>75</v>
      </c>
    </row>
    <row r="18" spans="1:5" x14ac:dyDescent="0.25">
      <c r="A18" s="5">
        <v>16</v>
      </c>
      <c r="B18" s="9">
        <v>65</v>
      </c>
      <c r="C18" s="5">
        <v>85</v>
      </c>
      <c r="D18" s="9">
        <v>60</v>
      </c>
      <c r="E18" s="5">
        <v>75</v>
      </c>
    </row>
    <row r="19" spans="1:5" x14ac:dyDescent="0.25">
      <c r="A19" s="5">
        <v>17</v>
      </c>
      <c r="B19" s="9">
        <v>65</v>
      </c>
      <c r="C19" s="5">
        <v>85</v>
      </c>
      <c r="D19" s="9">
        <v>65</v>
      </c>
      <c r="E19" s="5">
        <v>80</v>
      </c>
    </row>
    <row r="20" spans="1:5" x14ac:dyDescent="0.25">
      <c r="A20" s="5">
        <v>18</v>
      </c>
      <c r="B20" s="9">
        <v>65</v>
      </c>
      <c r="C20" s="5">
        <v>85</v>
      </c>
      <c r="D20" s="9">
        <v>65</v>
      </c>
      <c r="E20" s="5">
        <v>80</v>
      </c>
    </row>
    <row r="21" spans="1:5" x14ac:dyDescent="0.25">
      <c r="A21" s="5">
        <v>19</v>
      </c>
      <c r="B21" s="9">
        <v>65</v>
      </c>
      <c r="C21" s="5">
        <v>85</v>
      </c>
      <c r="D21" s="9">
        <v>65</v>
      </c>
      <c r="E21" s="5">
        <v>80</v>
      </c>
    </row>
    <row r="22" spans="1:5" x14ac:dyDescent="0.25">
      <c r="A22" s="5">
        <v>20</v>
      </c>
      <c r="B22" s="9">
        <v>65</v>
      </c>
      <c r="C22" s="5">
        <v>90</v>
      </c>
      <c r="D22" s="9">
        <v>65</v>
      </c>
      <c r="E22" s="5">
        <v>85</v>
      </c>
    </row>
    <row r="23" spans="1:5" x14ac:dyDescent="0.25">
      <c r="A23" s="5">
        <v>21</v>
      </c>
      <c r="B23" s="9">
        <v>65</v>
      </c>
      <c r="C23" s="5">
        <v>90</v>
      </c>
      <c r="D23" s="9">
        <v>65</v>
      </c>
      <c r="E23" s="5">
        <v>85</v>
      </c>
    </row>
    <row r="24" spans="1:5" x14ac:dyDescent="0.25">
      <c r="A24" s="5">
        <v>22</v>
      </c>
      <c r="B24" s="9">
        <v>70</v>
      </c>
      <c r="C24" s="5">
        <v>90</v>
      </c>
      <c r="D24" s="9">
        <v>70</v>
      </c>
      <c r="E24" s="5">
        <v>90</v>
      </c>
    </row>
    <row r="25" spans="1:5" x14ac:dyDescent="0.25">
      <c r="A25" s="5">
        <v>23</v>
      </c>
      <c r="B25" s="9">
        <v>70</v>
      </c>
      <c r="C25" s="5">
        <v>95</v>
      </c>
      <c r="D25" s="9">
        <v>75</v>
      </c>
      <c r="E25" s="5">
        <v>95</v>
      </c>
    </row>
    <row r="26" spans="1:5" x14ac:dyDescent="0.25">
      <c r="A26" s="5">
        <v>24</v>
      </c>
      <c r="B26" s="9">
        <v>75</v>
      </c>
      <c r="C26" s="5">
        <v>95</v>
      </c>
      <c r="D26" s="5"/>
      <c r="E26" s="5"/>
    </row>
    <row r="28" spans="1:5" x14ac:dyDescent="0.25">
      <c r="A28" s="5" t="s">
        <v>0</v>
      </c>
      <c r="B28" s="5">
        <f>AVERAGE(B3:B26)</f>
        <v>59.166666666666664</v>
      </c>
      <c r="C28" s="5">
        <f>AVERAGE(C3:C26)</f>
        <v>80.625</v>
      </c>
      <c r="D28" s="5">
        <f>AVERAGE(D3:D25)</f>
        <v>58.260869565217391</v>
      </c>
      <c r="E28" s="5">
        <f>AVERAGE(E3:E25)</f>
        <v>73.260869565217391</v>
      </c>
    </row>
    <row r="29" spans="1:5" x14ac:dyDescent="0.25">
      <c r="A29" s="5" t="s">
        <v>1</v>
      </c>
      <c r="B29" s="5">
        <f>MAX(B3:B26)</f>
        <v>75</v>
      </c>
      <c r="C29" s="5">
        <f>MAX(C3:C26)</f>
        <v>95</v>
      </c>
      <c r="D29" s="5">
        <f>MAX(D3:D25)</f>
        <v>75</v>
      </c>
      <c r="E29" s="5">
        <f>MAX(E3:E25)</f>
        <v>95</v>
      </c>
    </row>
    <row r="30" spans="1:5" x14ac:dyDescent="0.25">
      <c r="A30" s="5" t="s">
        <v>2</v>
      </c>
      <c r="B30" s="5">
        <f>MIN(B3:B26)</f>
        <v>45</v>
      </c>
      <c r="C30" s="5">
        <f>MIN(C3:C26)</f>
        <v>65</v>
      </c>
      <c r="D30" s="5">
        <f>MIN(D3:D25)</f>
        <v>45</v>
      </c>
      <c r="E30" s="5">
        <f>MIN(C3:C26)</f>
        <v>65</v>
      </c>
    </row>
    <row r="31" spans="1:5" x14ac:dyDescent="0.25">
      <c r="A31" s="5" t="s">
        <v>3</v>
      </c>
      <c r="B31" s="8">
        <f>C28-B28</f>
        <v>21.458333333333336</v>
      </c>
      <c r="C31" s="8"/>
      <c r="D31" s="8">
        <f>E28-D28</f>
        <v>15</v>
      </c>
      <c r="E31" s="8"/>
    </row>
  </sheetData>
  <mergeCells count="5">
    <mergeCell ref="B1:C1"/>
    <mergeCell ref="D1:E1"/>
    <mergeCell ref="A1:A2"/>
    <mergeCell ref="B31:C31"/>
    <mergeCell ref="D31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HASIL BELAJAR</vt:lpstr>
      <vt:lpstr>HASIL OBSERVASI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2020-03-18T03:50:52Z</dcterms:created>
  <dcterms:modified xsi:type="dcterms:W3CDTF">2020-03-18T04:04:03Z</dcterms:modified>
</cp:coreProperties>
</file>